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401F808-55E9-466B-BDF8-65205836D9BE}" xr6:coauthVersionLast="47" xr6:coauthVersionMax="47" xr10:uidLastSave="{00000000-0000-0000-0000-000000000000}"/>
  <bookViews>
    <workbookView xWindow="28770" yWindow="45" windowWidth="16440" windowHeight="15915" xr2:uid="{00000000-000D-0000-FFFF-FFFF00000000}"/>
  </bookViews>
  <sheets>
    <sheet name="Zaručený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 s="1"/>
  <c r="E46" i="1" s="1"/>
  <c r="E35" i="1"/>
  <c r="E26" i="1"/>
  <c r="E25" i="1" s="1"/>
  <c r="E21" i="1"/>
  <c r="E12" i="1"/>
  <c r="E11" i="1" s="1"/>
  <c r="E32" i="1" l="1"/>
  <c r="E48" i="1" s="1"/>
  <c r="E7" i="1"/>
  <c r="E18" i="1" s="1"/>
</calcChain>
</file>

<file path=xl/sharedStrings.xml><?xml version="1.0" encoding="utf-8"?>
<sst xmlns="http://schemas.openxmlformats.org/spreadsheetml/2006/main" count="82" uniqueCount="26">
  <si>
    <t>Příloha SoD:  Zaručený rozpočet Zhotovitele</t>
  </si>
  <si>
    <t>a)</t>
  </si>
  <si>
    <t>b)</t>
  </si>
  <si>
    <t>[Kč]</t>
  </si>
  <si>
    <t>Veškeré ceny budou uvedeny bez DPH!</t>
  </si>
  <si>
    <r>
      <t xml:space="preserve">Ostatní přímé náklady celkem </t>
    </r>
    <r>
      <rPr>
        <sz val="10"/>
        <color theme="1"/>
        <rFont val="Arial"/>
        <family val="2"/>
        <charset val="238"/>
      </rPr>
      <t xml:space="preserve">(dle uvážení a zkušeností účastníka) </t>
    </r>
  </si>
  <si>
    <t>c)</t>
  </si>
  <si>
    <t>Vyplnit pouze takto barevně označená pole !!</t>
  </si>
  <si>
    <t>dle výkazu výměr</t>
  </si>
  <si>
    <t>Geodetické práce (zejm. práce dle čl. 1.3.19)</t>
  </si>
  <si>
    <t>Geometrický plán - zaměření OP pro zřízení věcného břemene (dle čl. 1.3.21)</t>
  </si>
  <si>
    <r>
      <t xml:space="preserve">Cena za projektovou dokumentaci 
</t>
    </r>
    <r>
      <rPr>
        <b/>
        <i/>
        <sz val="12"/>
        <color theme="1"/>
        <rFont val="Arial"/>
        <family val="2"/>
        <charset val="238"/>
      </rPr>
      <t>(položky a + b + c )</t>
    </r>
  </si>
  <si>
    <t>Projektová dokumentace skutečného provedení (dle čl. 1.3.18)</t>
  </si>
  <si>
    <r>
      <t xml:space="preserve"> Cena za realizaci díla
 </t>
    </r>
    <r>
      <rPr>
        <b/>
        <i/>
        <sz val="12"/>
        <color theme="1"/>
        <rFont val="Arial"/>
        <family val="2"/>
        <charset val="238"/>
      </rPr>
      <t>(položky a + b + c)</t>
    </r>
  </si>
  <si>
    <t>Stavba: REALIZACE STAVBY „Připojení nových odběratelů v Žatci, I.etapa (2022)“</t>
  </si>
  <si>
    <t>Potrubní část ŽTAS</t>
  </si>
  <si>
    <t>Stavební část ŽTAS</t>
  </si>
  <si>
    <t>Potrubní část vl. obj.</t>
  </si>
  <si>
    <t>Stavební část vl. obj.</t>
  </si>
  <si>
    <t>Kovářská 770</t>
  </si>
  <si>
    <t>Příkrá 856</t>
  </si>
  <si>
    <t xml:space="preserve">Cena za dílo celkem </t>
  </si>
  <si>
    <r>
      <t xml:space="preserve">Cena za dílo </t>
    </r>
    <r>
      <rPr>
        <sz val="12"/>
        <color theme="1"/>
        <rFont val="Arial"/>
        <family val="2"/>
        <charset val="238"/>
      </rPr>
      <t>(položky 1, 2 a 3)</t>
    </r>
  </si>
  <si>
    <t>Husova-Komenského alej vč. Přípojek pro objekt č. p. 981 a 837</t>
  </si>
  <si>
    <t>podpis oprávněné osoby zohotovitele</t>
  </si>
  <si>
    <t>……………………………………………..................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</si>
</sst>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10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0" fillId="0" borderId="0" xfId="0" applyNumberFormat="1"/>
    <xf numFmtId="0" fontId="0" fillId="2" borderId="5" xfId="0" applyFill="1" applyBorder="1" applyAlignment="1">
      <alignment vertical="center" wrapText="1"/>
    </xf>
    <xf numFmtId="4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13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right" vertical="center"/>
      <protection locked="0"/>
    </xf>
    <xf numFmtId="4" fontId="0" fillId="3" borderId="6" xfId="0" applyNumberFormat="1" applyFill="1" applyBorder="1" applyAlignment="1" applyProtection="1">
      <alignment horizontal="right" vertical="center"/>
      <protection locked="0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4" fontId="0" fillId="3" borderId="14" xfId="0" applyNumberFormat="1" applyFill="1" applyBorder="1" applyProtection="1">
      <protection locked="0"/>
    </xf>
    <xf numFmtId="4" fontId="7" fillId="0" borderId="1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/>
    </xf>
    <xf numFmtId="0" fontId="0" fillId="3" borderId="0" xfId="0" applyFill="1"/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topLeftCell="A29" zoomScaleNormal="100" workbookViewId="0">
      <selection activeCell="E53" sqref="E53"/>
    </sheetView>
  </sheetViews>
  <sheetFormatPr defaultRowHeight="15" x14ac:dyDescent="0.25"/>
  <cols>
    <col min="1" max="1" width="7.140625" customWidth="1"/>
    <col min="2" max="2" width="28.140625" customWidth="1"/>
    <col min="3" max="3" width="29.85546875" customWidth="1"/>
    <col min="4" max="4" width="35.140625" customWidth="1"/>
    <col min="5" max="5" width="25.140625" customWidth="1"/>
    <col min="6" max="6" width="54.5703125" bestFit="1" customWidth="1"/>
  </cols>
  <sheetData>
    <row r="1" spans="1:5" ht="23.25" x14ac:dyDescent="0.35">
      <c r="A1" s="46" t="s">
        <v>0</v>
      </c>
      <c r="B1" s="46"/>
      <c r="C1" s="46"/>
      <c r="D1" s="46"/>
      <c r="E1" s="46"/>
    </row>
    <row r="3" spans="1:5" x14ac:dyDescent="0.25">
      <c r="A3" s="47" t="s">
        <v>14</v>
      </c>
      <c r="B3" s="47"/>
      <c r="C3" s="47"/>
      <c r="D3" s="47"/>
      <c r="E3" s="47"/>
    </row>
    <row r="4" spans="1:5" x14ac:dyDescent="0.25">
      <c r="B4" s="28" t="s">
        <v>7</v>
      </c>
      <c r="C4" s="28"/>
    </row>
    <row r="5" spans="1:5" ht="15.75" thickBot="1" x14ac:dyDescent="0.3"/>
    <row r="6" spans="1:5" ht="19.5" thickBot="1" x14ac:dyDescent="0.35">
      <c r="A6" s="5" t="s">
        <v>19</v>
      </c>
      <c r="E6" s="4" t="s">
        <v>3</v>
      </c>
    </row>
    <row r="7" spans="1:5" ht="31.5" customHeight="1" thickBot="1" x14ac:dyDescent="0.3">
      <c r="A7" s="2">
        <v>1</v>
      </c>
      <c r="B7" s="32" t="s">
        <v>11</v>
      </c>
      <c r="C7" s="33"/>
      <c r="D7" s="34"/>
      <c r="E7" s="6">
        <f>SUM(E8:E10)</f>
        <v>0</v>
      </c>
    </row>
    <row r="8" spans="1:5" ht="15.75" thickBot="1" x14ac:dyDescent="0.3">
      <c r="A8" s="1" t="s">
        <v>1</v>
      </c>
      <c r="B8" s="43" t="s">
        <v>12</v>
      </c>
      <c r="C8" s="44"/>
      <c r="D8" s="45"/>
      <c r="E8" s="9"/>
    </row>
    <row r="9" spans="1:5" ht="15.75" thickBot="1" x14ac:dyDescent="0.3">
      <c r="A9" s="1" t="s">
        <v>2</v>
      </c>
      <c r="B9" s="43" t="s">
        <v>9</v>
      </c>
      <c r="C9" s="44"/>
      <c r="D9" s="45"/>
      <c r="E9" s="9"/>
    </row>
    <row r="10" spans="1:5" ht="15.75" thickBot="1" x14ac:dyDescent="0.3">
      <c r="A10" s="1" t="s">
        <v>6</v>
      </c>
      <c r="B10" s="29" t="s">
        <v>10</v>
      </c>
      <c r="C10" s="30"/>
      <c r="D10" s="31"/>
      <c r="E10" s="9"/>
    </row>
    <row r="11" spans="1:5" ht="34.5" customHeight="1" thickBot="1" x14ac:dyDescent="0.3">
      <c r="A11" s="3">
        <v>2</v>
      </c>
      <c r="B11" s="32" t="s">
        <v>13</v>
      </c>
      <c r="C11" s="33"/>
      <c r="D11" s="34"/>
      <c r="E11" s="6">
        <f>E12+E17</f>
        <v>0</v>
      </c>
    </row>
    <row r="12" spans="1:5" ht="16.5" thickBot="1" x14ac:dyDescent="0.3">
      <c r="A12" s="23"/>
      <c r="B12" s="18"/>
      <c r="C12" s="19"/>
      <c r="D12" s="16" t="s">
        <v>3</v>
      </c>
      <c r="E12" s="11">
        <f>D13+D14+D15+D16</f>
        <v>0</v>
      </c>
    </row>
    <row r="13" spans="1:5" ht="15.75" thickBot="1" x14ac:dyDescent="0.3">
      <c r="A13" s="1" t="s">
        <v>1</v>
      </c>
      <c r="B13" s="21" t="s">
        <v>15</v>
      </c>
      <c r="C13" s="13" t="s">
        <v>8</v>
      </c>
      <c r="D13" s="15"/>
      <c r="E13" s="22"/>
    </row>
    <row r="14" spans="1:5" ht="15.75" thickBot="1" x14ac:dyDescent="0.3">
      <c r="A14" s="1" t="s">
        <v>2</v>
      </c>
      <c r="B14" s="14" t="s">
        <v>16</v>
      </c>
      <c r="C14" s="20" t="s">
        <v>8</v>
      </c>
      <c r="D14" s="10"/>
      <c r="E14" s="22"/>
    </row>
    <row r="15" spans="1:5" ht="15.75" thickBot="1" x14ac:dyDescent="0.3">
      <c r="A15" s="1" t="s">
        <v>1</v>
      </c>
      <c r="B15" s="21" t="s">
        <v>17</v>
      </c>
      <c r="C15" s="13" t="s">
        <v>8</v>
      </c>
      <c r="D15" s="15"/>
      <c r="E15" s="22"/>
    </row>
    <row r="16" spans="1:5" ht="15.75" thickBot="1" x14ac:dyDescent="0.3">
      <c r="A16" s="1" t="s">
        <v>2</v>
      </c>
      <c r="B16" s="14" t="s">
        <v>18</v>
      </c>
      <c r="C16" s="20" t="s">
        <v>8</v>
      </c>
      <c r="D16" s="10"/>
      <c r="E16" s="22"/>
    </row>
    <row r="17" spans="1:5" ht="15.75" customHeight="1" thickBot="1" x14ac:dyDescent="0.3">
      <c r="A17" s="17">
        <v>3</v>
      </c>
      <c r="B17" s="35" t="s">
        <v>5</v>
      </c>
      <c r="C17" s="36"/>
      <c r="D17" s="36"/>
      <c r="E17" s="12"/>
    </row>
    <row r="18" spans="1:5" ht="24.75" customHeight="1" thickBot="1" x14ac:dyDescent="0.3">
      <c r="A18" s="8"/>
      <c r="B18" s="37" t="s">
        <v>22</v>
      </c>
      <c r="C18" s="38"/>
      <c r="D18" s="39"/>
      <c r="E18" s="27">
        <f>SUM(E7,E11,E17)</f>
        <v>0</v>
      </c>
    </row>
    <row r="19" spans="1:5" ht="15.75" thickBot="1" x14ac:dyDescent="0.3">
      <c r="E19" s="7"/>
    </row>
    <row r="20" spans="1:5" ht="19.5" thickBot="1" x14ac:dyDescent="0.35">
      <c r="A20" s="5" t="s">
        <v>20</v>
      </c>
      <c r="E20" s="4" t="s">
        <v>3</v>
      </c>
    </row>
    <row r="21" spans="1:5" ht="31.5" customHeight="1" thickBot="1" x14ac:dyDescent="0.3">
      <c r="A21" s="2">
        <v>1</v>
      </c>
      <c r="B21" s="32" t="s">
        <v>11</v>
      </c>
      <c r="C21" s="33"/>
      <c r="D21" s="34"/>
      <c r="E21" s="6">
        <f>SUM(E22:E24)</f>
        <v>0</v>
      </c>
    </row>
    <row r="22" spans="1:5" ht="15.75" thickBot="1" x14ac:dyDescent="0.3">
      <c r="A22" s="1" t="s">
        <v>1</v>
      </c>
      <c r="B22" s="43" t="s">
        <v>12</v>
      </c>
      <c r="C22" s="44"/>
      <c r="D22" s="45"/>
      <c r="E22" s="9"/>
    </row>
    <row r="23" spans="1:5" ht="15.75" thickBot="1" x14ac:dyDescent="0.3">
      <c r="A23" s="1" t="s">
        <v>2</v>
      </c>
      <c r="B23" s="43" t="s">
        <v>9</v>
      </c>
      <c r="C23" s="44"/>
      <c r="D23" s="45"/>
      <c r="E23" s="9"/>
    </row>
    <row r="24" spans="1:5" ht="15.75" thickBot="1" x14ac:dyDescent="0.3">
      <c r="A24" s="1" t="s">
        <v>6</v>
      </c>
      <c r="B24" s="29" t="s">
        <v>10</v>
      </c>
      <c r="C24" s="30"/>
      <c r="D24" s="31"/>
      <c r="E24" s="9"/>
    </row>
    <row r="25" spans="1:5" ht="34.5" customHeight="1" thickBot="1" x14ac:dyDescent="0.3">
      <c r="A25" s="3">
        <v>2</v>
      </c>
      <c r="B25" s="32" t="s">
        <v>13</v>
      </c>
      <c r="C25" s="33"/>
      <c r="D25" s="34"/>
      <c r="E25" s="6">
        <f>E26+E31</f>
        <v>0</v>
      </c>
    </row>
    <row r="26" spans="1:5" ht="16.5" thickBot="1" x14ac:dyDescent="0.3">
      <c r="A26" s="23"/>
      <c r="B26" s="18"/>
      <c r="C26" s="19"/>
      <c r="D26" s="16" t="s">
        <v>3</v>
      </c>
      <c r="E26" s="11">
        <f>D27+D28+D29+D30</f>
        <v>0</v>
      </c>
    </row>
    <row r="27" spans="1:5" ht="15.75" thickBot="1" x14ac:dyDescent="0.3">
      <c r="A27" s="1" t="s">
        <v>1</v>
      </c>
      <c r="B27" s="21" t="s">
        <v>15</v>
      </c>
      <c r="C27" s="13" t="s">
        <v>8</v>
      </c>
      <c r="D27" s="15"/>
      <c r="E27" s="22"/>
    </row>
    <row r="28" spans="1:5" ht="15.75" thickBot="1" x14ac:dyDescent="0.3">
      <c r="A28" s="1" t="s">
        <v>2</v>
      </c>
      <c r="B28" s="14" t="s">
        <v>16</v>
      </c>
      <c r="C28" s="20" t="s">
        <v>8</v>
      </c>
      <c r="D28" s="10"/>
      <c r="E28" s="22"/>
    </row>
    <row r="29" spans="1:5" ht="15.75" thickBot="1" x14ac:dyDescent="0.3">
      <c r="A29" s="1" t="s">
        <v>1</v>
      </c>
      <c r="B29" s="21" t="s">
        <v>17</v>
      </c>
      <c r="C29" s="13" t="s">
        <v>8</v>
      </c>
      <c r="D29" s="15"/>
      <c r="E29" s="22"/>
    </row>
    <row r="30" spans="1:5" ht="15.75" thickBot="1" x14ac:dyDescent="0.3">
      <c r="A30" s="1" t="s">
        <v>2</v>
      </c>
      <c r="B30" s="14" t="s">
        <v>18</v>
      </c>
      <c r="C30" s="20" t="s">
        <v>8</v>
      </c>
      <c r="D30" s="10"/>
      <c r="E30" s="22"/>
    </row>
    <row r="31" spans="1:5" ht="15.75" customHeight="1" thickBot="1" x14ac:dyDescent="0.3">
      <c r="A31" s="17">
        <v>3</v>
      </c>
      <c r="B31" s="35" t="s">
        <v>5</v>
      </c>
      <c r="C31" s="36"/>
      <c r="D31" s="36"/>
      <c r="E31" s="12"/>
    </row>
    <row r="32" spans="1:5" ht="24.75" customHeight="1" thickBot="1" x14ac:dyDescent="0.3">
      <c r="A32" s="8"/>
      <c r="B32" s="37" t="s">
        <v>22</v>
      </c>
      <c r="C32" s="38"/>
      <c r="D32" s="39"/>
      <c r="E32" s="27">
        <f>SUM(E21,E25,E31)</f>
        <v>0</v>
      </c>
    </row>
    <row r="33" spans="1:5" ht="24.75" customHeight="1" thickBot="1" x14ac:dyDescent="0.3">
      <c r="A33" s="26"/>
      <c r="B33" s="24"/>
      <c r="C33" s="24"/>
      <c r="D33" s="24"/>
      <c r="E33" s="25"/>
    </row>
    <row r="34" spans="1:5" ht="19.5" thickBot="1" x14ac:dyDescent="0.35">
      <c r="A34" s="5" t="s">
        <v>23</v>
      </c>
      <c r="E34" s="4" t="s">
        <v>3</v>
      </c>
    </row>
    <row r="35" spans="1:5" ht="31.5" customHeight="1" thickBot="1" x14ac:dyDescent="0.3">
      <c r="A35" s="2">
        <v>1</v>
      </c>
      <c r="B35" s="32" t="s">
        <v>11</v>
      </c>
      <c r="C35" s="33"/>
      <c r="D35" s="34"/>
      <c r="E35" s="6">
        <f>SUM(E36:E38)</f>
        <v>0</v>
      </c>
    </row>
    <row r="36" spans="1:5" ht="15.75" thickBot="1" x14ac:dyDescent="0.3">
      <c r="A36" s="1" t="s">
        <v>1</v>
      </c>
      <c r="B36" s="43" t="s">
        <v>12</v>
      </c>
      <c r="C36" s="44"/>
      <c r="D36" s="45"/>
      <c r="E36" s="9"/>
    </row>
    <row r="37" spans="1:5" ht="15.75" thickBot="1" x14ac:dyDescent="0.3">
      <c r="A37" s="1" t="s">
        <v>2</v>
      </c>
      <c r="B37" s="43" t="s">
        <v>9</v>
      </c>
      <c r="C37" s="44"/>
      <c r="D37" s="45"/>
      <c r="E37" s="9"/>
    </row>
    <row r="38" spans="1:5" ht="15.75" thickBot="1" x14ac:dyDescent="0.3">
      <c r="A38" s="1" t="s">
        <v>6</v>
      </c>
      <c r="B38" s="29" t="s">
        <v>10</v>
      </c>
      <c r="C38" s="30"/>
      <c r="D38" s="31"/>
      <c r="E38" s="9"/>
    </row>
    <row r="39" spans="1:5" ht="34.5" customHeight="1" thickBot="1" x14ac:dyDescent="0.3">
      <c r="A39" s="3">
        <v>2</v>
      </c>
      <c r="B39" s="32" t="s">
        <v>13</v>
      </c>
      <c r="C39" s="33"/>
      <c r="D39" s="34"/>
      <c r="E39" s="6">
        <f>E40+E45</f>
        <v>0</v>
      </c>
    </row>
    <row r="40" spans="1:5" ht="16.5" thickBot="1" x14ac:dyDescent="0.3">
      <c r="A40" s="23"/>
      <c r="B40" s="18"/>
      <c r="C40" s="19"/>
      <c r="D40" s="16" t="s">
        <v>3</v>
      </c>
      <c r="E40" s="11">
        <f>D41+D42+D43+D44</f>
        <v>0</v>
      </c>
    </row>
    <row r="41" spans="1:5" ht="15.75" thickBot="1" x14ac:dyDescent="0.3">
      <c r="A41" s="1" t="s">
        <v>1</v>
      </c>
      <c r="B41" s="21" t="s">
        <v>15</v>
      </c>
      <c r="C41" s="13" t="s">
        <v>8</v>
      </c>
      <c r="D41" s="15"/>
      <c r="E41" s="22"/>
    </row>
    <row r="42" spans="1:5" ht="15.75" thickBot="1" x14ac:dyDescent="0.3">
      <c r="A42" s="1" t="s">
        <v>2</v>
      </c>
      <c r="B42" s="14" t="s">
        <v>16</v>
      </c>
      <c r="C42" s="20" t="s">
        <v>8</v>
      </c>
      <c r="D42" s="10"/>
      <c r="E42" s="22"/>
    </row>
    <row r="43" spans="1:5" ht="15.75" thickBot="1" x14ac:dyDescent="0.3">
      <c r="A43" s="1" t="s">
        <v>1</v>
      </c>
      <c r="B43" s="21" t="s">
        <v>17</v>
      </c>
      <c r="C43" s="13" t="s">
        <v>8</v>
      </c>
      <c r="D43" s="15"/>
      <c r="E43" s="22"/>
    </row>
    <row r="44" spans="1:5" ht="15.75" thickBot="1" x14ac:dyDescent="0.3">
      <c r="A44" s="1" t="s">
        <v>2</v>
      </c>
      <c r="B44" s="14" t="s">
        <v>18</v>
      </c>
      <c r="C44" s="20" t="s">
        <v>8</v>
      </c>
      <c r="D44" s="10"/>
      <c r="E44" s="22"/>
    </row>
    <row r="45" spans="1:5" ht="15.75" customHeight="1" thickBot="1" x14ac:dyDescent="0.3">
      <c r="A45" s="17">
        <v>3</v>
      </c>
      <c r="B45" s="35" t="s">
        <v>5</v>
      </c>
      <c r="C45" s="36"/>
      <c r="D45" s="36"/>
      <c r="E45" s="12"/>
    </row>
    <row r="46" spans="1:5" ht="24.75" customHeight="1" thickBot="1" x14ac:dyDescent="0.3">
      <c r="A46" s="8"/>
      <c r="B46" s="37" t="s">
        <v>22</v>
      </c>
      <c r="C46" s="38"/>
      <c r="D46" s="39"/>
      <c r="E46" s="27">
        <f>SUM(E35,E39,E45)</f>
        <v>0</v>
      </c>
    </row>
    <row r="47" spans="1:5" ht="24.75" customHeight="1" thickBot="1" x14ac:dyDescent="0.3">
      <c r="A47" s="26"/>
      <c r="B47" s="24"/>
      <c r="C47" s="24"/>
      <c r="D47" s="24"/>
      <c r="E47" s="25"/>
    </row>
    <row r="48" spans="1:5" ht="24.75" customHeight="1" thickBot="1" x14ac:dyDescent="0.3">
      <c r="A48" s="8"/>
      <c r="B48" s="40" t="s">
        <v>21</v>
      </c>
      <c r="C48" s="41"/>
      <c r="D48" s="42"/>
      <c r="E48" s="27">
        <f>E46+E32+E18</f>
        <v>0</v>
      </c>
    </row>
    <row r="50" spans="1:4" ht="18.75" x14ac:dyDescent="0.3">
      <c r="A50" s="5" t="s">
        <v>4</v>
      </c>
    </row>
    <row r="54" spans="1:4" x14ac:dyDescent="0.25">
      <c r="D54" t="s">
        <v>25</v>
      </c>
    </row>
    <row r="55" spans="1:4" x14ac:dyDescent="0.25">
      <c r="D55" t="s">
        <v>24</v>
      </c>
    </row>
  </sheetData>
  <sheetProtection formatCells="0"/>
  <mergeCells count="24">
    <mergeCell ref="B7:D7"/>
    <mergeCell ref="B10:D10"/>
    <mergeCell ref="A1:E1"/>
    <mergeCell ref="A3:E3"/>
    <mergeCell ref="B18:D18"/>
    <mergeCell ref="B11:D11"/>
    <mergeCell ref="B9:D9"/>
    <mergeCell ref="B8:D8"/>
    <mergeCell ref="B17:D17"/>
    <mergeCell ref="B21:D21"/>
    <mergeCell ref="B22:D22"/>
    <mergeCell ref="B23:D23"/>
    <mergeCell ref="B24:D24"/>
    <mergeCell ref="B25:D25"/>
    <mergeCell ref="B31:D31"/>
    <mergeCell ref="B32:D32"/>
    <mergeCell ref="B35:D35"/>
    <mergeCell ref="B36:D36"/>
    <mergeCell ref="B37:D37"/>
    <mergeCell ref="B38:D38"/>
    <mergeCell ref="B39:D39"/>
    <mergeCell ref="B45:D45"/>
    <mergeCell ref="B46:D46"/>
    <mergeCell ref="B48:D48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Zaručený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2023-05-17T04:52:47Z</dcterms:modified>
</cp:coreProperties>
</file>